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activeTab="1"/>
  </bookViews>
  <sheets>
    <sheet name="PROGRAMA 2021" sheetId="3" r:id="rId1"/>
    <sheet name="MEDICIÓN 2022" sheetId="4" r:id="rId2"/>
  </sheets>
  <definedNames>
    <definedName name="_xlnm.Print_Area" localSheetId="1">'MEDICIÓN 2022'!$A$1:$AA$61</definedName>
    <definedName name="_xlnm.Print_Area" localSheetId="0">'PROGRAMA 2021'!$A$1:$AC$26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V7" i="4"/>
  <c r="V6" i="4"/>
  <c r="V8" i="4"/>
  <c r="P7" i="4"/>
  <c r="P8" i="4" s="1"/>
  <c r="AE2" i="4" s="1"/>
  <c r="P6" i="4"/>
  <c r="J7" i="4"/>
  <c r="J8" i="4" s="1"/>
  <c r="AD2" i="4" s="1"/>
  <c r="J6" i="4"/>
  <c r="D6" i="4"/>
  <c r="D8" i="4"/>
  <c r="AC2" i="4" s="1"/>
  <c r="AF2" i="4"/>
</calcChain>
</file>

<file path=xl/sharedStrings.xml><?xml version="1.0" encoding="utf-8"?>
<sst xmlns="http://schemas.openxmlformats.org/spreadsheetml/2006/main" count="176" uniqueCount="59">
  <si>
    <t>JUSTIFICACIÓN</t>
  </si>
  <si>
    <t>ALCANCE</t>
  </si>
  <si>
    <t>OBJETIVO</t>
  </si>
  <si>
    <t>METAS</t>
  </si>
  <si>
    <t>INDICADORES</t>
  </si>
  <si>
    <r>
      <t>M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Medir la proporción de las actividades propuestas que se cumplieron en su totalidad, durante cada trimestre del programa, el cual debe ser igual o superior al 90%</t>
    </r>
  </si>
  <si>
    <r>
      <rPr>
        <b/>
        <sz val="10"/>
        <rFont val="Arial"/>
        <family val="2"/>
      </rPr>
      <t>Cumplimiento:</t>
    </r>
    <r>
      <rPr>
        <sz val="10"/>
        <rFont val="Arial"/>
        <family val="2"/>
      </rPr>
      <t xml:space="preserve"> 
(Nº de actividades ejecutadas en el trimestre / Nº de actividades programadas en el trimestre)*100</t>
    </r>
  </si>
  <si>
    <t>ACTIVIDAD</t>
  </si>
  <si>
    <t>AÑO</t>
  </si>
  <si>
    <t xml:space="preserve">RECURSOS </t>
  </si>
  <si>
    <t>AREA
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</si>
  <si>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</si>
  <si>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</si>
  <si>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</si>
  <si>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</si>
  <si>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</si>
  <si>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</si>
  <si>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</si>
  <si>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</si>
  <si>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</si>
  <si>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</si>
  <si>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</si>
  <si>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</si>
  <si>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</si>
  <si>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</si>
  <si>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Locativos
Tecnológicos
Humanos</t>
  </si>
  <si>
    <t>H</t>
  </si>
  <si>
    <t xml:space="preserve">Documentar los temas de capacitación en el cronograma de capacitaciones anual </t>
  </si>
  <si>
    <t>V</t>
  </si>
  <si>
    <t xml:space="preserve">A </t>
  </si>
  <si>
    <t>TRIMESTRE I</t>
  </si>
  <si>
    <t>TRIMESTRE II</t>
  </si>
  <si>
    <t>TRIMESTRE III</t>
  </si>
  <si>
    <t>TRIMESTRE IV</t>
  </si>
  <si>
    <t>META 1</t>
  </si>
  <si>
    <t>Nº de actividades programadas</t>
  </si>
  <si>
    <t>Nº de actividades ejecutadas</t>
  </si>
  <si>
    <t>Total actividades programadas en el trimestre</t>
  </si>
  <si>
    <t>Total actividades ejecutadas en el trimestre</t>
  </si>
  <si>
    <t>(No. Total actividades realizadas / No. Total actividades Programadas)*100</t>
  </si>
  <si>
    <r>
      <rPr>
        <b/>
        <sz val="10"/>
        <rFont val="Arial"/>
        <family val="2"/>
      </rPr>
      <t xml:space="preserve">SEGURIDAD IMPERIO LTDA. </t>
    </r>
    <r>
      <rPr>
        <sz val="10"/>
        <rFont val="Arial"/>
        <family val="2"/>
      </rPr>
      <t xml:space="preserve"> Se interesa en la calidad y bienestar de sus trabajadores generando una cultura de la felicidad que desearrolle actitudes de satisfiacción en el trabajador e impacte al cliente en la preesatción del servicio.</t>
    </r>
  </si>
  <si>
    <r>
      <t xml:space="preserve">El presente programa de Bienestar Empresarial cubre todos los trabajadores de </t>
    </r>
    <r>
      <rPr>
        <b/>
        <sz val="10"/>
        <rFont val="Arial"/>
        <family val="2"/>
      </rPr>
      <t>SEGURIDAD IMPERIO LTDA.</t>
    </r>
  </si>
  <si>
    <t>DESARROLLAR ACTIVIDADES DE BIENESTAR Y CALIDAD DE VIDA LABORAL</t>
  </si>
  <si>
    <t>Definir los temas de capacitación en cuanto al  Bienestar y la calidad de vida de los trabajadores.</t>
  </si>
  <si>
    <t>Bienestar</t>
  </si>
  <si>
    <t>Realizar campaña de sensibilización de Felicidad laboral a nivel Administrativo.</t>
  </si>
  <si>
    <t>Realizar campaña de sensibilización de Felicidad laboral a nivel Operativo.</t>
  </si>
  <si>
    <t>Actualizar  las carteleras existentes en la empresa con temas que orienten a los empleados a generar actitudes de satisfacción laboral.</t>
  </si>
  <si>
    <t>Desarrollar el concepto de Administración por valores</t>
  </si>
  <si>
    <t>Realizar encuesta de Clima laboral</t>
  </si>
  <si>
    <t>Evaluar el cumplimiento del programa de Bienestar</t>
  </si>
  <si>
    <t>PROGRAMA DE PREVENCIÓN DE NO CONSUMO DE  ALCOHOL, DROGAS, JUEGOS DE AZAR Y OTRAS ADICCIONES 2021</t>
  </si>
  <si>
    <t>PROGRAMA DE BIENESTAR EMPRESARIAL
2022</t>
  </si>
  <si>
    <t>aprobar el presupuesto para las actividades de bienestar para el año 2022.</t>
  </si>
  <si>
    <t>Establecer cronograma de trabajo con la caja de compensaxciòn CAFAM</t>
  </si>
  <si>
    <t>Realizar campaña de sensibilización de Bienestar</t>
  </si>
  <si>
    <t>Programar el dia de la familia y dia del vigilante</t>
  </si>
  <si>
    <t>Establecer plan de acción resultante de la verificación del programa de Binestar</t>
  </si>
  <si>
    <t>tabular y determinar el cronograma de l año 2022 relacionado con el clima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</si>
</sst>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9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justify" vertical="center" wrapText="1"/>
    </xf>
    <xf numFmtId="0" fontId="0" fillId="3" borderId="0" xfId="0" applyFill="1" applyBorder="1" applyAlignment="1">
      <alignment wrapText="1"/>
    </xf>
    <xf numFmtId="0" fontId="3" fillId="2" borderId="0" xfId="2" applyFill="1"/>
    <xf numFmtId="0" fontId="3" fillId="2" borderId="1" xfId="2" applyFill="1" applyBorder="1" applyAlignment="1">
      <alignment horizontal="center" vertical="center"/>
    </xf>
    <xf numFmtId="9" fontId="3" fillId="2" borderId="1" xfId="2" applyNumberForma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3" fillId="2" borderId="0" xfId="2" applyFill="1" applyAlignment="1">
      <alignment horizontal="center" vertical="center" wrapText="1"/>
    </xf>
    <xf numFmtId="0" fontId="3" fillId="2" borderId="0" xfId="2" applyFill="1" applyBorder="1" applyAlignment="1">
      <alignment horizontal="center" vertical="center"/>
    </xf>
    <xf numFmtId="9" fontId="3" fillId="2" borderId="0" xfId="2" applyNumberFormat="1" applyFill="1" applyBorder="1" applyAlignment="1">
      <alignment horizontal="center" vertical="center"/>
    </xf>
    <xf numFmtId="0" fontId="3" fillId="2" borderId="0" xfId="2" applyFont="1" applyFill="1"/>
    <xf numFmtId="0" fontId="4" fillId="2" borderId="0" xfId="2" applyFont="1" applyFill="1"/>
    <xf numFmtId="1" fontId="3" fillId="2" borderId="0" xfId="2" applyNumberFormat="1" applyFont="1" applyFill="1"/>
    <xf numFmtId="0" fontId="4" fillId="2" borderId="0" xfId="2" applyFont="1" applyFill="1" applyAlignment="1">
      <alignment horizontal="right"/>
    </xf>
    <xf numFmtId="0" fontId="4" fillId="2" borderId="0" xfId="3" applyNumberFormat="1" applyFont="1" applyFill="1"/>
    <xf numFmtId="1" fontId="4" fillId="2" borderId="0" xfId="3" applyNumberFormat="1" applyFont="1" applyFill="1"/>
    <xf numFmtId="9" fontId="4" fillId="2" borderId="0" xfId="3" applyFont="1" applyFill="1"/>
    <xf numFmtId="9" fontId="14" fillId="2" borderId="0" xfId="3" applyFont="1" applyFill="1" applyBorder="1"/>
    <xf numFmtId="0" fontId="14" fillId="2" borderId="0" xfId="2" applyFont="1" applyFill="1" applyAlignment="1">
      <alignment horizontal="right"/>
    </xf>
    <xf numFmtId="9" fontId="14" fillId="2" borderId="0" xfId="3" applyFont="1" applyFill="1"/>
    <xf numFmtId="0" fontId="14" fillId="2" borderId="0" xfId="2" applyFont="1" applyFill="1"/>
    <xf numFmtId="0" fontId="2" fillId="2" borderId="0" xfId="2" applyFont="1" applyFill="1" applyBorder="1" applyAlignment="1">
      <alignment vertical="top" wrapText="1"/>
    </xf>
    <xf numFmtId="0" fontId="3" fillId="2" borderId="0" xfId="2" applyFont="1" applyFill="1" applyBorder="1" applyAlignment="1">
      <alignment vertical="top" wrapText="1"/>
    </xf>
    <xf numFmtId="0" fontId="3" fillId="2" borderId="0" xfId="2" applyFont="1" applyFill="1" applyAlignment="1">
      <alignment horizontal="right"/>
    </xf>
    <xf numFmtId="9" fontId="3" fillId="2" borderId="0" xfId="3" applyFont="1" applyFill="1"/>
    <xf numFmtId="0" fontId="3" fillId="2" borderId="2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2" applyFont="1" applyFill="1" applyAlignment="1"/>
    <xf numFmtId="9" fontId="3" fillId="2" borderId="0" xfId="1" applyFont="1" applyFill="1"/>
    <xf numFmtId="0" fontId="6" fillId="4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8" borderId="14" xfId="2" applyFont="1" applyFill="1" applyBorder="1" applyAlignment="1">
      <alignment horizontal="center" vertical="center" textRotation="90" wrapText="1"/>
    </xf>
    <xf numFmtId="0" fontId="2" fillId="8" borderId="18" xfId="2" applyFont="1" applyFill="1" applyBorder="1" applyAlignment="1">
      <alignment horizontal="center" vertical="center" textRotation="90" wrapText="1"/>
    </xf>
    <xf numFmtId="0" fontId="3" fillId="8" borderId="1" xfId="2" applyFont="1" applyFill="1" applyBorder="1" applyAlignment="1">
      <alignment horizontal="center" vertical="center" wrapText="1"/>
    </xf>
    <xf numFmtId="0" fontId="3" fillId="8" borderId="16" xfId="1" applyNumberFormat="1" applyFont="1" applyFill="1" applyBorder="1" applyAlignment="1">
      <alignment horizontal="center" vertical="center" wrapText="1"/>
    </xf>
    <xf numFmtId="0" fontId="3" fillId="8" borderId="17" xfId="1" applyNumberFormat="1" applyFont="1" applyFill="1" applyBorder="1" applyAlignment="1">
      <alignment horizontal="center" vertical="center" wrapText="1"/>
    </xf>
    <xf numFmtId="0" fontId="3" fillId="2" borderId="11" xfId="2" applyFill="1" applyBorder="1" applyAlignment="1">
      <alignment horizontal="center" vertical="center"/>
    </xf>
    <xf numFmtId="0" fontId="3" fillId="2" borderId="12" xfId="2" applyFill="1" applyBorder="1" applyAlignment="1">
      <alignment horizontal="center" vertical="center"/>
    </xf>
    <xf numFmtId="0" fontId="3" fillId="2" borderId="14" xfId="2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3" fillId="8" borderId="1" xfId="2" applyFill="1" applyBorder="1" applyAlignment="1">
      <alignment horizontal="center" vertical="center" wrapText="1"/>
    </xf>
    <xf numFmtId="0" fontId="3" fillId="8" borderId="15" xfId="2" applyFill="1" applyBorder="1" applyAlignment="1">
      <alignment horizontal="center" vertical="center" wrapText="1"/>
    </xf>
    <xf numFmtId="0" fontId="3" fillId="8" borderId="1" xfId="1" applyNumberFormat="1" applyFont="1" applyFill="1" applyBorder="1" applyAlignment="1">
      <alignment horizontal="center" vertical="center" wrapText="1"/>
    </xf>
    <xf numFmtId="0" fontId="3" fillId="8" borderId="15" xfId="1" applyNumberFormat="1" applyFont="1" applyFill="1" applyBorder="1" applyAlignment="1">
      <alignment horizontal="center" vertical="center" wrapText="1"/>
    </xf>
    <xf numFmtId="0" fontId="3" fillId="8" borderId="19" xfId="2" applyFont="1" applyFill="1" applyBorder="1" applyAlignment="1">
      <alignment horizontal="center" vertical="center" wrapText="1"/>
    </xf>
    <xf numFmtId="9" fontId="2" fillId="8" borderId="19" xfId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textRotation="90"/>
    </xf>
    <xf numFmtId="0" fontId="13" fillId="0" borderId="14" xfId="2" applyFont="1" applyFill="1" applyBorder="1" applyAlignment="1">
      <alignment horizontal="center" vertical="center" textRotation="90"/>
    </xf>
    <xf numFmtId="0" fontId="13" fillId="0" borderId="18" xfId="2" applyFont="1" applyFill="1" applyBorder="1" applyAlignment="1">
      <alignment horizontal="center" vertical="center" textRotation="90"/>
    </xf>
    <xf numFmtId="0" fontId="3" fillId="0" borderId="16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 wrapText="1"/>
    </xf>
    <xf numFmtId="9" fontId="3" fillId="0" borderId="19" xfId="1" applyFont="1" applyFill="1" applyBorder="1" applyAlignment="1">
      <alignment horizontal="center" vertical="center" wrapText="1"/>
    </xf>
    <xf numFmtId="9" fontId="3" fillId="0" borderId="21" xfId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2" borderId="23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justify" vertical="center" wrapText="1"/>
    </xf>
    <xf numFmtId="0" fontId="3" fillId="2" borderId="22" xfId="2" applyFill="1" applyBorder="1" applyAlignment="1">
      <alignment horizontal="center" vertical="center" wrapText="1"/>
    </xf>
    <xf numFmtId="0" fontId="3" fillId="2" borderId="26" xfId="2" applyFill="1" applyBorder="1" applyAlignment="1">
      <alignment horizontal="center" vertical="center" wrapText="1"/>
    </xf>
    <xf numFmtId="0" fontId="3" fillId="2" borderId="6" xfId="2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rcentaje" xfId="1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PROGRAMADOS VS EJECUTADOS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'MEDICIÓN 2022'!$AC$1:$AF$1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'MEDICIÓN 2022'!$AC$2:$AF$2</c:f>
              <c:numCache>
                <c:formatCode>0%</c:formatCode>
                <c:ptCount val="4"/>
                <c:pt idx="0">
                  <c:v>0.875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BF-4405-B472-2D2ECA669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2992"/>
        <c:axId val="77753728"/>
      </c:barChart>
      <c:catAx>
        <c:axId val="1138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77753728"/>
        <c:crosses val="autoZero"/>
        <c:auto val="1"/>
        <c:lblAlgn val="ctr"/>
        <c:lblOffset val="100"/>
        <c:noMultiLvlLbl val="0"/>
      </c:catAx>
      <c:valAx>
        <c:axId val="77753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11381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31228370573129"/>
          <c:y val="0.48787047324605898"/>
          <c:w val="0.27176423773980785"/>
          <c:h val="0.1113398708597008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209670</xdr:colOff>
      <xdr:row>0</xdr:row>
      <xdr:rowOff>29954</xdr:rowOff>
    </xdr:from>
    <xdr:to>
      <xdr:col>1</xdr:col>
      <xdr:colOff>1857075</xdr:colOff>
      <xdr:row>1</xdr:row>
      <xdr:rowOff>491574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70" y="29954"/>
          <a:ext cx="1907755" cy="810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133350</xdr:rowOff>
    </xdr:from>
    <xdr:to>
      <xdr:col>9</xdr:col>
      <xdr:colOff>171450</xdr:colOff>
      <xdr:row>31</xdr:row>
      <xdr:rowOff>114300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216648</xdr:colOff>
      <xdr:row>0</xdr:row>
      <xdr:rowOff>44824</xdr:rowOff>
    </xdr:from>
    <xdr:to>
      <xdr:col>2</xdr:col>
      <xdr:colOff>963706</xdr:colOff>
      <xdr:row>2</xdr:row>
      <xdr:rowOff>257692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648" y="44824"/>
          <a:ext cx="2086908" cy="88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A19" zoomScale="80" zoomScaleNormal="80" workbookViewId="0">
      <selection activeCell="B31" sqref="B31"/>
    </sheetView>
  </sheetViews>
  <sheetFormatPr baseColWidth="10" defaultColWidth="11.42578125" defaultRowHeight="12.75" x14ac:dyDescent="0.2"/>
  <cols>
    <col min="1" max="1" width="3.7109375" style="2" customWidth="1"/>
    <col min="2" max="2" width="32.42578125" style="18" customWidth="1"/>
    <col min="3" max="19" width="3.140625" style="1" customWidth="1"/>
    <col min="20" max="20" width="3.42578125" style="1" customWidth="1"/>
    <col min="21" max="26" width="3.140625" style="1" customWidth="1"/>
    <col min="27" max="27" width="12" style="1" customWidth="1"/>
    <col min="28" max="28" width="11.42578125" style="1"/>
    <col min="29" max="29" width="4.28515625" style="19" customWidth="1"/>
    <col min="30" max="16384" width="11.42578125" style="1"/>
  </cols>
  <sheetData>
    <row r="1" spans="1:29" ht="27.75" customHeight="1" x14ac:dyDescent="0.2">
      <c r="A1" s="54"/>
      <c r="B1" s="54"/>
      <c r="C1" s="55" t="s">
        <v>52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7"/>
    </row>
    <row r="2" spans="1:29" ht="45.75" customHeight="1" x14ac:dyDescent="0.2">
      <c r="A2" s="54"/>
      <c r="B2" s="54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0"/>
    </row>
    <row r="3" spans="1:29" s="2" customFormat="1" ht="51" customHeight="1" x14ac:dyDescent="0.2">
      <c r="A3" s="61" t="s">
        <v>0</v>
      </c>
      <c r="B3" s="61"/>
      <c r="C3" s="61"/>
      <c r="D3" s="61"/>
      <c r="E3" s="61"/>
      <c r="F3" s="61"/>
      <c r="G3" s="62" t="s">
        <v>40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s="2" customFormat="1" ht="3.75" customHeight="1" x14ac:dyDescent="0.2">
      <c r="A4" s="3"/>
      <c r="B4" s="4"/>
      <c r="C4" s="3"/>
      <c r="D4" s="3"/>
      <c r="E4" s="3"/>
      <c r="F4" s="3"/>
      <c r="AC4" s="5"/>
    </row>
    <row r="5" spans="1:29" s="2" customFormat="1" ht="60.75" customHeight="1" x14ac:dyDescent="0.2">
      <c r="A5" s="61" t="s">
        <v>1</v>
      </c>
      <c r="B5" s="61"/>
      <c r="C5" s="61"/>
      <c r="D5" s="61"/>
      <c r="E5" s="61"/>
      <c r="F5" s="61"/>
      <c r="G5" s="62" t="s">
        <v>41</v>
      </c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s="2" customFormat="1" ht="3.75" customHeight="1" x14ac:dyDescent="0.2">
      <c r="A6" s="3"/>
      <c r="B6" s="4"/>
      <c r="C6" s="3"/>
      <c r="D6" s="3"/>
      <c r="E6" s="3"/>
      <c r="F6" s="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"/>
    </row>
    <row r="7" spans="1:29" s="2" customFormat="1" ht="25.5" customHeight="1" x14ac:dyDescent="0.2">
      <c r="A7" s="61" t="s">
        <v>2</v>
      </c>
      <c r="B7" s="61"/>
      <c r="C7" s="61"/>
      <c r="D7" s="61"/>
      <c r="E7" s="61"/>
      <c r="F7" s="61"/>
      <c r="G7" s="61" t="s">
        <v>3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 t="s">
        <v>4</v>
      </c>
      <c r="V7" s="61"/>
      <c r="W7" s="61"/>
      <c r="X7" s="61"/>
      <c r="Y7" s="61"/>
      <c r="Z7" s="61"/>
      <c r="AA7" s="61"/>
      <c r="AB7" s="61"/>
      <c r="AC7" s="61"/>
    </row>
    <row r="8" spans="1:29" s="2" customFormat="1" ht="55.5" customHeight="1" x14ac:dyDescent="0.2">
      <c r="A8" s="63" t="s">
        <v>42</v>
      </c>
      <c r="B8" s="64"/>
      <c r="C8" s="64"/>
      <c r="D8" s="64"/>
      <c r="E8" s="64"/>
      <c r="F8" s="65"/>
      <c r="G8" s="69" t="s">
        <v>5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6</v>
      </c>
      <c r="V8" s="70"/>
      <c r="W8" s="70"/>
      <c r="X8" s="70"/>
      <c r="Y8" s="70"/>
      <c r="Z8" s="70"/>
      <c r="AA8" s="70"/>
      <c r="AB8" s="70"/>
      <c r="AC8" s="70"/>
    </row>
    <row r="9" spans="1:29" s="2" customFormat="1" ht="67.5" customHeight="1" x14ac:dyDescent="0.2">
      <c r="A9" s="66"/>
      <c r="B9" s="67"/>
      <c r="C9" s="67"/>
      <c r="D9" s="67"/>
      <c r="E9" s="67"/>
      <c r="F9" s="68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0"/>
      <c r="V9" s="70"/>
      <c r="W9" s="70"/>
      <c r="X9" s="70"/>
      <c r="Y9" s="70"/>
      <c r="Z9" s="70"/>
      <c r="AA9" s="70"/>
      <c r="AB9" s="70"/>
      <c r="AC9" s="70"/>
    </row>
    <row r="10" spans="1:29" ht="13.5" customHeight="1" x14ac:dyDescent="0.2">
      <c r="A10" s="72" t="s">
        <v>7</v>
      </c>
      <c r="B10" s="72"/>
      <c r="C10" s="73" t="s">
        <v>8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2" t="s">
        <v>9</v>
      </c>
      <c r="AB10" s="72" t="s">
        <v>10</v>
      </c>
      <c r="AC10" s="72"/>
    </row>
    <row r="11" spans="1:29" s="7" customFormat="1" ht="12" customHeight="1" x14ac:dyDescent="0.2">
      <c r="A11" s="72"/>
      <c r="B11" s="72"/>
      <c r="C11" s="72" t="s">
        <v>11</v>
      </c>
      <c r="D11" s="72"/>
      <c r="E11" s="72" t="s">
        <v>12</v>
      </c>
      <c r="F11" s="72"/>
      <c r="G11" s="72" t="s">
        <v>13</v>
      </c>
      <c r="H11" s="72"/>
      <c r="I11" s="72" t="s">
        <v>14</v>
      </c>
      <c r="J11" s="72"/>
      <c r="K11" s="72" t="s">
        <v>15</v>
      </c>
      <c r="L11" s="72"/>
      <c r="M11" s="72" t="s">
        <v>16</v>
      </c>
      <c r="N11" s="72"/>
      <c r="O11" s="72" t="s">
        <v>17</v>
      </c>
      <c r="P11" s="72"/>
      <c r="Q11" s="72" t="s">
        <v>18</v>
      </c>
      <c r="R11" s="72"/>
      <c r="S11" s="72" t="s">
        <v>19</v>
      </c>
      <c r="T11" s="72"/>
      <c r="U11" s="72" t="s">
        <v>20</v>
      </c>
      <c r="V11" s="72"/>
      <c r="W11" s="72" t="s">
        <v>21</v>
      </c>
      <c r="X11" s="72"/>
      <c r="Y11" s="72" t="s">
        <v>22</v>
      </c>
      <c r="Z11" s="72"/>
      <c r="AA11" s="72"/>
      <c r="AB11" s="72"/>
      <c r="AC11" s="72"/>
    </row>
    <row r="12" spans="1:29" s="7" customFormat="1" ht="12" customHeight="1" x14ac:dyDescent="0.2">
      <c r="A12" s="72"/>
      <c r="B12" s="72"/>
      <c r="C12" s="8" t="s">
        <v>23</v>
      </c>
      <c r="D12" s="9" t="s">
        <v>24</v>
      </c>
      <c r="E12" s="8" t="s">
        <v>23</v>
      </c>
      <c r="F12" s="9" t="s">
        <v>24</v>
      </c>
      <c r="G12" s="8" t="s">
        <v>23</v>
      </c>
      <c r="H12" s="9" t="s">
        <v>24</v>
      </c>
      <c r="I12" s="8" t="s">
        <v>23</v>
      </c>
      <c r="J12" s="9" t="s">
        <v>24</v>
      </c>
      <c r="K12" s="8" t="s">
        <v>23</v>
      </c>
      <c r="L12" s="9" t="s">
        <v>24</v>
      </c>
      <c r="M12" s="8" t="s">
        <v>23</v>
      </c>
      <c r="N12" s="9" t="s">
        <v>24</v>
      </c>
      <c r="O12" s="8" t="s">
        <v>23</v>
      </c>
      <c r="P12" s="9" t="s">
        <v>24</v>
      </c>
      <c r="Q12" s="8" t="s">
        <v>23</v>
      </c>
      <c r="R12" s="9" t="s">
        <v>24</v>
      </c>
      <c r="S12" s="8" t="s">
        <v>23</v>
      </c>
      <c r="T12" s="9" t="s">
        <v>24</v>
      </c>
      <c r="U12" s="8" t="s">
        <v>23</v>
      </c>
      <c r="V12" s="9" t="s">
        <v>24</v>
      </c>
      <c r="W12" s="8" t="s">
        <v>23</v>
      </c>
      <c r="X12" s="9" t="s">
        <v>24</v>
      </c>
      <c r="Y12" s="8" t="s">
        <v>23</v>
      </c>
      <c r="Z12" s="9" t="s">
        <v>24</v>
      </c>
      <c r="AA12" s="72"/>
      <c r="AB12" s="72"/>
      <c r="AC12" s="72"/>
    </row>
    <row r="13" spans="1:29" s="7" customFormat="1" ht="60" customHeight="1" x14ac:dyDescent="0.2">
      <c r="A13" s="74" t="s">
        <v>23</v>
      </c>
      <c r="B13" s="10" t="s">
        <v>43</v>
      </c>
      <c r="C13" s="11"/>
      <c r="D13" s="11"/>
      <c r="E13" s="8" t="s">
        <v>23</v>
      </c>
      <c r="F13" s="48" t="s">
        <v>24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3" t="s">
        <v>25</v>
      </c>
      <c r="AB13" s="75" t="s">
        <v>44</v>
      </c>
      <c r="AC13" s="75"/>
    </row>
    <row r="14" spans="1:29" s="7" customFormat="1" ht="60" customHeight="1" x14ac:dyDescent="0.2">
      <c r="A14" s="74"/>
      <c r="B14" s="10" t="s">
        <v>53</v>
      </c>
      <c r="C14" s="14"/>
      <c r="D14" s="14"/>
      <c r="E14" s="8" t="s">
        <v>23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13" t="s">
        <v>25</v>
      </c>
      <c r="AB14" s="75" t="s">
        <v>44</v>
      </c>
      <c r="AC14" s="75"/>
    </row>
    <row r="15" spans="1:29" s="7" customFormat="1" ht="42" customHeight="1" x14ac:dyDescent="0.2">
      <c r="A15" s="74"/>
      <c r="B15" s="10" t="s">
        <v>54</v>
      </c>
      <c r="C15" s="11"/>
      <c r="D15" s="11"/>
      <c r="E15" s="8" t="s">
        <v>23</v>
      </c>
      <c r="F15" s="48" t="s">
        <v>24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3" t="s">
        <v>25</v>
      </c>
      <c r="AB15" s="75" t="s">
        <v>44</v>
      </c>
      <c r="AC15" s="75"/>
    </row>
    <row r="16" spans="1:29" s="7" customFormat="1" ht="39.75" customHeight="1" x14ac:dyDescent="0.2">
      <c r="A16" s="76" t="s">
        <v>26</v>
      </c>
      <c r="B16" s="10" t="s">
        <v>27</v>
      </c>
      <c r="C16" s="15"/>
      <c r="D16" s="15"/>
      <c r="E16" s="15"/>
      <c r="F16" s="15"/>
      <c r="G16" s="8" t="s">
        <v>23</v>
      </c>
      <c r="H16" s="48" t="s">
        <v>24</v>
      </c>
      <c r="I16" s="15"/>
      <c r="J16" s="15"/>
      <c r="K16" s="53" t="s">
        <v>23</v>
      </c>
      <c r="L16" s="48" t="s">
        <v>24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3" t="s">
        <v>25</v>
      </c>
      <c r="AB16" s="75" t="s">
        <v>44</v>
      </c>
      <c r="AC16" s="75"/>
    </row>
    <row r="17" spans="1:29" s="7" customFormat="1" ht="49.5" customHeight="1" x14ac:dyDescent="0.2">
      <c r="A17" s="76"/>
      <c r="B17" s="10" t="s">
        <v>55</v>
      </c>
      <c r="C17" s="14"/>
      <c r="D17" s="14"/>
      <c r="E17" s="15"/>
      <c r="F17" s="15"/>
      <c r="G17" s="15"/>
      <c r="H17" s="15"/>
      <c r="I17" s="8" t="s">
        <v>23</v>
      </c>
      <c r="J17" s="48" t="s">
        <v>24</v>
      </c>
      <c r="K17" s="15"/>
      <c r="L17" s="15"/>
      <c r="M17" s="15"/>
      <c r="N17" s="15"/>
      <c r="O17" s="53" t="s">
        <v>23</v>
      </c>
      <c r="P17" s="48" t="s">
        <v>24</v>
      </c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3" t="s">
        <v>25</v>
      </c>
      <c r="AB17" s="75" t="s">
        <v>44</v>
      </c>
      <c r="AC17" s="75"/>
    </row>
    <row r="18" spans="1:29" s="7" customFormat="1" ht="39.75" customHeight="1" x14ac:dyDescent="0.2">
      <c r="A18" s="76"/>
      <c r="B18" s="10" t="s">
        <v>45</v>
      </c>
      <c r="C18" s="14"/>
      <c r="D18" s="15"/>
      <c r="E18" s="15"/>
      <c r="F18" s="15"/>
      <c r="G18" s="15"/>
      <c r="H18" s="15"/>
      <c r="I18" s="8" t="s">
        <v>23</v>
      </c>
      <c r="J18" s="48" t="s">
        <v>24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3" t="s">
        <v>25</v>
      </c>
      <c r="AB18" s="75" t="s">
        <v>44</v>
      </c>
      <c r="AC18" s="75"/>
    </row>
    <row r="19" spans="1:29" s="7" customFormat="1" ht="36.75" customHeight="1" x14ac:dyDescent="0.2">
      <c r="A19" s="76"/>
      <c r="B19" s="10" t="s">
        <v>46</v>
      </c>
      <c r="C19" s="15"/>
      <c r="D19" s="15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9" t="s">
        <v>23</v>
      </c>
      <c r="R19" s="11"/>
      <c r="S19" s="15"/>
      <c r="T19" s="15"/>
      <c r="U19" s="15"/>
      <c r="V19" s="15"/>
      <c r="W19" s="15"/>
      <c r="X19" s="15"/>
      <c r="Y19" s="15"/>
      <c r="Z19" s="16"/>
      <c r="AA19" s="13" t="s">
        <v>25</v>
      </c>
      <c r="AB19" s="75" t="s">
        <v>44</v>
      </c>
      <c r="AC19" s="75"/>
    </row>
    <row r="20" spans="1:29" s="7" customFormat="1" ht="36.75" customHeight="1" x14ac:dyDescent="0.2">
      <c r="A20" s="76"/>
      <c r="B20" s="10" t="s">
        <v>48</v>
      </c>
      <c r="C20" s="15"/>
      <c r="D20" s="15"/>
      <c r="E20" s="14"/>
      <c r="F20" s="15"/>
      <c r="G20" s="15"/>
      <c r="H20" s="15"/>
      <c r="I20" s="49" t="s">
        <v>23</v>
      </c>
      <c r="J20" s="48" t="s">
        <v>24</v>
      </c>
      <c r="K20" s="15"/>
      <c r="L20" s="15"/>
      <c r="M20" s="15"/>
      <c r="N20" s="15"/>
      <c r="O20" s="15"/>
      <c r="P20" s="15"/>
      <c r="Q20" s="49" t="s">
        <v>23</v>
      </c>
      <c r="R20" s="11"/>
      <c r="S20" s="15"/>
      <c r="T20" s="15"/>
      <c r="U20" s="49" t="s">
        <v>23</v>
      </c>
      <c r="V20" s="51"/>
      <c r="W20" s="15"/>
      <c r="X20" s="15"/>
      <c r="Y20" s="15"/>
      <c r="Z20" s="16"/>
      <c r="AA20" s="13" t="s">
        <v>25</v>
      </c>
      <c r="AB20" s="75" t="s">
        <v>44</v>
      </c>
      <c r="AC20" s="75"/>
    </row>
    <row r="21" spans="1:29" s="7" customFormat="1" ht="66.75" customHeight="1" x14ac:dyDescent="0.2">
      <c r="A21" s="76"/>
      <c r="B21" s="10" t="s">
        <v>47</v>
      </c>
      <c r="C21" s="15"/>
      <c r="D21" s="15"/>
      <c r="E21" s="14"/>
      <c r="F21" s="15"/>
      <c r="G21" s="15"/>
      <c r="H21" s="15"/>
      <c r="I21" s="8" t="s">
        <v>23</v>
      </c>
      <c r="J21" s="48" t="s">
        <v>24</v>
      </c>
      <c r="K21" s="15"/>
      <c r="L21" s="8" t="s">
        <v>23</v>
      </c>
      <c r="M21" s="48" t="s">
        <v>24</v>
      </c>
      <c r="N21" s="15"/>
      <c r="O21" s="15"/>
      <c r="P21" s="15"/>
      <c r="Q21" s="8" t="s">
        <v>23</v>
      </c>
      <c r="R21" s="11"/>
      <c r="S21" s="15"/>
      <c r="T21" s="15"/>
      <c r="U21" s="47" t="s">
        <v>23</v>
      </c>
      <c r="W21" s="15"/>
      <c r="X21" s="15"/>
      <c r="Y21" s="15"/>
      <c r="Z21" s="16"/>
      <c r="AA21" s="13" t="s">
        <v>25</v>
      </c>
      <c r="AB21" s="75" t="s">
        <v>44</v>
      </c>
      <c r="AC21" s="75"/>
    </row>
    <row r="22" spans="1:29" s="7" customFormat="1" ht="34.5" customHeight="1" x14ac:dyDescent="0.2">
      <c r="A22" s="77" t="s">
        <v>28</v>
      </c>
      <c r="B22" s="10" t="s">
        <v>56</v>
      </c>
      <c r="C22" s="15"/>
      <c r="D22" s="15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50" t="s">
        <v>23</v>
      </c>
      <c r="X22" s="15"/>
      <c r="Y22" s="15"/>
      <c r="Z22" s="16"/>
      <c r="AA22" s="13" t="s">
        <v>25</v>
      </c>
      <c r="AB22" s="75" t="s">
        <v>44</v>
      </c>
      <c r="AC22" s="75"/>
    </row>
    <row r="23" spans="1:29" s="7" customFormat="1" ht="39.75" customHeight="1" x14ac:dyDescent="0.2">
      <c r="A23" s="77"/>
      <c r="B23" s="10" t="s">
        <v>49</v>
      </c>
      <c r="C23" s="15"/>
      <c r="D23" s="15"/>
      <c r="E23" s="14"/>
      <c r="F23" s="15"/>
      <c r="G23" s="15"/>
      <c r="H23" s="15"/>
      <c r="I23" s="15"/>
      <c r="J23" s="15"/>
      <c r="K23" s="15"/>
      <c r="L23" s="15"/>
      <c r="M23" s="47" t="s">
        <v>23</v>
      </c>
      <c r="N23" s="48" t="s">
        <v>24</v>
      </c>
      <c r="O23" s="15"/>
      <c r="P23" s="15"/>
      <c r="Q23" s="15"/>
      <c r="R23" s="15"/>
      <c r="S23" s="15"/>
      <c r="T23" s="15"/>
      <c r="U23" s="15"/>
      <c r="W23" s="15"/>
      <c r="X23" s="15"/>
      <c r="Y23" s="15"/>
      <c r="Z23" s="16"/>
      <c r="AA23" s="13" t="s">
        <v>25</v>
      </c>
      <c r="AB23" s="75" t="s">
        <v>44</v>
      </c>
      <c r="AC23" s="75"/>
    </row>
    <row r="24" spans="1:29" s="7" customFormat="1" ht="57.75" customHeight="1" x14ac:dyDescent="0.2">
      <c r="A24" s="77"/>
      <c r="B24" s="10" t="s">
        <v>50</v>
      </c>
      <c r="C24" s="15"/>
      <c r="D24" s="15"/>
      <c r="E24" s="14"/>
      <c r="F24" s="15"/>
      <c r="G24" s="15"/>
      <c r="H24" s="15"/>
      <c r="I24" s="52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47" t="s">
        <v>23</v>
      </c>
      <c r="Z24" s="16"/>
      <c r="AA24" s="13" t="s">
        <v>25</v>
      </c>
      <c r="AB24" s="75" t="s">
        <v>44</v>
      </c>
      <c r="AC24" s="75"/>
    </row>
    <row r="25" spans="1:29" s="7" customFormat="1" ht="39.75" customHeight="1" x14ac:dyDescent="0.2">
      <c r="A25" s="78" t="s">
        <v>29</v>
      </c>
      <c r="B25" s="10" t="s">
        <v>57</v>
      </c>
      <c r="C25" s="15"/>
      <c r="D25" s="15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47" t="s">
        <v>23</v>
      </c>
      <c r="Z25" s="16"/>
      <c r="AA25" s="13" t="s">
        <v>25</v>
      </c>
      <c r="AB25" s="75" t="s">
        <v>44</v>
      </c>
      <c r="AC25" s="75"/>
    </row>
    <row r="26" spans="1:29" s="7" customFormat="1" ht="55.5" customHeight="1" x14ac:dyDescent="0.2">
      <c r="A26" s="78"/>
      <c r="B26" s="10" t="s">
        <v>58</v>
      </c>
      <c r="C26" s="15"/>
      <c r="D26" s="15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47" t="s">
        <v>23</v>
      </c>
      <c r="Z26" s="16"/>
      <c r="AA26" s="13" t="s">
        <v>25</v>
      </c>
      <c r="AB26" s="75" t="s">
        <v>44</v>
      </c>
      <c r="AC26" s="75"/>
    </row>
    <row r="27" spans="1:29" x14ac:dyDescent="0.2">
      <c r="A27" s="17"/>
      <c r="Q27" s="19"/>
      <c r="R27" s="19"/>
      <c r="S27" s="19"/>
      <c r="T27" s="19"/>
      <c r="U27" s="19"/>
      <c r="V27" s="19"/>
      <c r="W27" s="19"/>
    </row>
    <row r="28" spans="1:29" x14ac:dyDescent="0.2">
      <c r="A28" s="17"/>
    </row>
  </sheetData>
  <mergeCells count="48">
    <mergeCell ref="A22:A24"/>
    <mergeCell ref="AB22:AC22"/>
    <mergeCell ref="AB23:AC23"/>
    <mergeCell ref="AB24:AC24"/>
    <mergeCell ref="A25:A26"/>
    <mergeCell ref="AB25:AC25"/>
    <mergeCell ref="AB26:AC26"/>
    <mergeCell ref="A13:A15"/>
    <mergeCell ref="AB13:AC13"/>
    <mergeCell ref="AB14:AC14"/>
    <mergeCell ref="AB15:AC15"/>
    <mergeCell ref="A16:A21"/>
    <mergeCell ref="AB16:AC16"/>
    <mergeCell ref="AB17:AC17"/>
    <mergeCell ref="AB18:AC18"/>
    <mergeCell ref="AB19:AC19"/>
    <mergeCell ref="AB21:AC21"/>
    <mergeCell ref="AB20:AC20"/>
    <mergeCell ref="Y11:Z11"/>
    <mergeCell ref="A10:B12"/>
    <mergeCell ref="C10:Z10"/>
    <mergeCell ref="AA10:AA12"/>
    <mergeCell ref="AB10:AC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A7:F7"/>
    <mergeCell ref="G7:T7"/>
    <mergeCell ref="U7:AC7"/>
    <mergeCell ref="A8:F9"/>
    <mergeCell ref="G8:T8"/>
    <mergeCell ref="U8:AC8"/>
    <mergeCell ref="G9:T9"/>
    <mergeCell ref="U9:AC9"/>
    <mergeCell ref="A1:B2"/>
    <mergeCell ref="C1:AC2"/>
    <mergeCell ref="A3:F3"/>
    <mergeCell ref="G3:AC3"/>
    <mergeCell ref="A5:F5"/>
    <mergeCell ref="G5:AC5"/>
  </mergeCells>
  <pageMargins left="0.43307086614173229" right="0.51181102362204722" top="0.47244094488188981" bottom="0.55118110236220474" header="0" footer="0"/>
  <pageSetup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F81"/>
  <sheetViews>
    <sheetView tabSelected="1" zoomScale="85" zoomScaleNormal="85" workbookViewId="0">
      <selection activeCell="AG18" sqref="AG18"/>
    </sheetView>
  </sheetViews>
  <sheetFormatPr baseColWidth="10" defaultColWidth="11.42578125" defaultRowHeight="12.75" x14ac:dyDescent="0.2"/>
  <cols>
    <col min="1" max="1" width="4" style="20" customWidth="1"/>
    <col min="2" max="2" width="15.140625" style="20" customWidth="1"/>
    <col min="3" max="3" width="16.85546875" style="20" customWidth="1"/>
    <col min="4" max="27" width="3.5703125" style="20" customWidth="1"/>
    <col min="28" max="28" width="11.42578125" style="20"/>
    <col min="29" max="32" width="14.140625" style="20" customWidth="1"/>
    <col min="33" max="16384" width="11.42578125" style="20"/>
  </cols>
  <sheetData>
    <row r="1" spans="1:32" ht="37.5" customHeight="1" x14ac:dyDescent="0.2">
      <c r="A1" s="86"/>
      <c r="B1" s="87"/>
      <c r="C1" s="87"/>
      <c r="D1" s="90" t="s">
        <v>51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  <c r="AC1" s="21" t="s">
        <v>30</v>
      </c>
      <c r="AD1" s="21" t="s">
        <v>31</v>
      </c>
      <c r="AE1" s="21" t="s">
        <v>32</v>
      </c>
      <c r="AF1" s="21" t="s">
        <v>33</v>
      </c>
    </row>
    <row r="2" spans="1:32" ht="15.6" customHeight="1" x14ac:dyDescent="0.2">
      <c r="A2" s="88"/>
      <c r="B2" s="89"/>
      <c r="C2" s="89"/>
      <c r="D2" s="79" t="s">
        <v>11</v>
      </c>
      <c r="E2" s="79"/>
      <c r="F2" s="79" t="s">
        <v>12</v>
      </c>
      <c r="G2" s="79"/>
      <c r="H2" s="79" t="s">
        <v>13</v>
      </c>
      <c r="I2" s="79"/>
      <c r="J2" s="79" t="s">
        <v>14</v>
      </c>
      <c r="K2" s="79"/>
      <c r="L2" s="79" t="s">
        <v>15</v>
      </c>
      <c r="M2" s="79"/>
      <c r="N2" s="79" t="s">
        <v>16</v>
      </c>
      <c r="O2" s="79"/>
      <c r="P2" s="79" t="s">
        <v>17</v>
      </c>
      <c r="Q2" s="79"/>
      <c r="R2" s="79" t="s">
        <v>18</v>
      </c>
      <c r="S2" s="79"/>
      <c r="T2" s="79" t="s">
        <v>19</v>
      </c>
      <c r="U2" s="79"/>
      <c r="V2" s="79" t="s">
        <v>20</v>
      </c>
      <c r="W2" s="79"/>
      <c r="X2" s="79" t="s">
        <v>21</v>
      </c>
      <c r="Y2" s="79"/>
      <c r="Z2" s="79" t="s">
        <v>22</v>
      </c>
      <c r="AA2" s="80"/>
      <c r="AC2" s="22">
        <f>+D8</f>
        <v>0.875</v>
      </c>
      <c r="AD2" s="22">
        <f>+J8</f>
        <v>1</v>
      </c>
      <c r="AE2" s="22">
        <f>+P8</f>
        <v>1</v>
      </c>
      <c r="AF2" s="22">
        <f>+V8</f>
        <v>0</v>
      </c>
    </row>
    <row r="3" spans="1:32" ht="24" customHeight="1" x14ac:dyDescent="0.2">
      <c r="A3" s="88"/>
      <c r="B3" s="89"/>
      <c r="C3" s="89"/>
      <c r="D3" s="23" t="s">
        <v>23</v>
      </c>
      <c r="E3" s="23" t="s">
        <v>24</v>
      </c>
      <c r="F3" s="23" t="s">
        <v>23</v>
      </c>
      <c r="G3" s="23" t="s">
        <v>24</v>
      </c>
      <c r="H3" s="23" t="s">
        <v>23</v>
      </c>
      <c r="I3" s="23" t="s">
        <v>24</v>
      </c>
      <c r="J3" s="23" t="s">
        <v>23</v>
      </c>
      <c r="K3" s="23" t="s">
        <v>24</v>
      </c>
      <c r="L3" s="23" t="s">
        <v>23</v>
      </c>
      <c r="M3" s="23" t="s">
        <v>24</v>
      </c>
      <c r="N3" s="23" t="s">
        <v>23</v>
      </c>
      <c r="O3" s="23" t="s">
        <v>24</v>
      </c>
      <c r="P3" s="23" t="s">
        <v>23</v>
      </c>
      <c r="Q3" s="23" t="s">
        <v>24</v>
      </c>
      <c r="R3" s="23" t="s">
        <v>23</v>
      </c>
      <c r="S3" s="23" t="s">
        <v>24</v>
      </c>
      <c r="T3" s="23" t="s">
        <v>23</v>
      </c>
      <c r="U3" s="23" t="s">
        <v>24</v>
      </c>
      <c r="V3" s="23" t="s">
        <v>23</v>
      </c>
      <c r="W3" s="23" t="s">
        <v>24</v>
      </c>
      <c r="X3" s="23" t="s">
        <v>23</v>
      </c>
      <c r="Y3" s="23" t="s">
        <v>24</v>
      </c>
      <c r="Z3" s="23" t="s">
        <v>23</v>
      </c>
      <c r="AA3" s="24" t="s">
        <v>24</v>
      </c>
    </row>
    <row r="4" spans="1:32" s="25" customFormat="1" ht="23.25" customHeight="1" x14ac:dyDescent="0.2">
      <c r="A4" s="81" t="s">
        <v>34</v>
      </c>
      <c r="B4" s="83" t="s">
        <v>35</v>
      </c>
      <c r="C4" s="83"/>
      <c r="D4" s="84">
        <v>8</v>
      </c>
      <c r="E4" s="84"/>
      <c r="F4" s="84"/>
      <c r="G4" s="84"/>
      <c r="H4" s="84"/>
      <c r="I4" s="84"/>
      <c r="J4" s="84">
        <v>18</v>
      </c>
      <c r="K4" s="84"/>
      <c r="L4" s="84"/>
      <c r="M4" s="84"/>
      <c r="N4" s="84"/>
      <c r="O4" s="84"/>
      <c r="P4" s="84">
        <v>8</v>
      </c>
      <c r="Q4" s="84"/>
      <c r="R4" s="84"/>
      <c r="S4" s="84"/>
      <c r="T4" s="84"/>
      <c r="U4" s="84"/>
      <c r="V4" s="84">
        <v>6</v>
      </c>
      <c r="W4" s="84"/>
      <c r="X4" s="84"/>
      <c r="Y4" s="84"/>
      <c r="Z4" s="84"/>
      <c r="AA4" s="85"/>
      <c r="AB4" s="116"/>
      <c r="AC4" s="26"/>
      <c r="AD4" s="26"/>
      <c r="AE4" s="26"/>
      <c r="AF4" s="26"/>
    </row>
    <row r="5" spans="1:32" s="25" customFormat="1" ht="22.5" customHeight="1" x14ac:dyDescent="0.2">
      <c r="A5" s="81"/>
      <c r="B5" s="83" t="s">
        <v>36</v>
      </c>
      <c r="C5" s="83"/>
      <c r="D5" s="84">
        <v>7</v>
      </c>
      <c r="E5" s="84"/>
      <c r="F5" s="84"/>
      <c r="G5" s="84"/>
      <c r="H5" s="84"/>
      <c r="I5" s="84"/>
      <c r="J5" s="94">
        <v>18</v>
      </c>
      <c r="K5" s="94"/>
      <c r="L5" s="94"/>
      <c r="M5" s="94"/>
      <c r="N5" s="94"/>
      <c r="O5" s="94"/>
      <c r="P5" s="94">
        <v>8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5"/>
      <c r="AB5" s="116"/>
      <c r="AC5" s="27"/>
      <c r="AD5" s="27"/>
      <c r="AE5" s="27"/>
      <c r="AF5" s="27"/>
    </row>
    <row r="6" spans="1:32" s="25" customFormat="1" ht="27.75" customHeight="1" x14ac:dyDescent="0.2">
      <c r="A6" s="81"/>
      <c r="B6" s="83" t="s">
        <v>37</v>
      </c>
      <c r="C6" s="83"/>
      <c r="D6" s="84">
        <f>SUM(D4:I4)</f>
        <v>8</v>
      </c>
      <c r="E6" s="84"/>
      <c r="F6" s="84"/>
      <c r="G6" s="84"/>
      <c r="H6" s="84"/>
      <c r="I6" s="84"/>
      <c r="J6" s="92">
        <f>SUM(J4:O4)</f>
        <v>18</v>
      </c>
      <c r="K6" s="92"/>
      <c r="L6" s="92"/>
      <c r="M6" s="92"/>
      <c r="N6" s="92"/>
      <c r="O6" s="92"/>
      <c r="P6" s="92">
        <f>SUM(P4:U4)</f>
        <v>8</v>
      </c>
      <c r="Q6" s="92"/>
      <c r="R6" s="92"/>
      <c r="S6" s="92"/>
      <c r="T6" s="92"/>
      <c r="U6" s="92"/>
      <c r="V6" s="92">
        <f>SUM(V4:AA4)</f>
        <v>6</v>
      </c>
      <c r="W6" s="92"/>
      <c r="X6" s="92"/>
      <c r="Y6" s="92"/>
      <c r="Z6" s="92"/>
      <c r="AA6" s="93"/>
      <c r="AB6" s="117"/>
      <c r="AC6" s="118"/>
      <c r="AD6" s="118"/>
      <c r="AE6" s="118"/>
      <c r="AF6" s="118"/>
    </row>
    <row r="7" spans="1:32" s="25" customFormat="1" ht="27.75" customHeight="1" x14ac:dyDescent="0.2">
      <c r="A7" s="81"/>
      <c r="B7" s="83" t="s">
        <v>38</v>
      </c>
      <c r="C7" s="83"/>
      <c r="D7" s="84">
        <v>7</v>
      </c>
      <c r="E7" s="84"/>
      <c r="F7" s="84"/>
      <c r="G7" s="84"/>
      <c r="H7" s="84"/>
      <c r="I7" s="84"/>
      <c r="J7" s="92">
        <f>SUM(J5:O5)</f>
        <v>18</v>
      </c>
      <c r="K7" s="92"/>
      <c r="L7" s="92"/>
      <c r="M7" s="92"/>
      <c r="N7" s="92"/>
      <c r="O7" s="92"/>
      <c r="P7" s="92">
        <f>SUM(P5:U5)</f>
        <v>8</v>
      </c>
      <c r="Q7" s="92"/>
      <c r="R7" s="92"/>
      <c r="S7" s="92"/>
      <c r="T7" s="92"/>
      <c r="U7" s="92"/>
      <c r="V7" s="92">
        <f>SUM(V5:AA5)</f>
        <v>0</v>
      </c>
      <c r="W7" s="92"/>
      <c r="X7" s="92"/>
      <c r="Y7" s="92"/>
      <c r="Z7" s="92"/>
      <c r="AA7" s="93"/>
      <c r="AC7" s="26"/>
      <c r="AD7" s="26"/>
      <c r="AE7" s="26"/>
      <c r="AF7" s="26"/>
    </row>
    <row r="8" spans="1:32" s="25" customFormat="1" ht="31.15" customHeight="1" thickBot="1" x14ac:dyDescent="0.25">
      <c r="A8" s="82"/>
      <c r="B8" s="96" t="s">
        <v>39</v>
      </c>
      <c r="C8" s="96"/>
      <c r="D8" s="97">
        <f>(D7)/D6</f>
        <v>0.875</v>
      </c>
      <c r="E8" s="97"/>
      <c r="F8" s="97"/>
      <c r="G8" s="97"/>
      <c r="H8" s="97"/>
      <c r="I8" s="97"/>
      <c r="J8" s="97">
        <f>(J7)/J6</f>
        <v>1</v>
      </c>
      <c r="K8" s="97"/>
      <c r="L8" s="97"/>
      <c r="M8" s="97"/>
      <c r="N8" s="97"/>
      <c r="O8" s="97"/>
      <c r="P8" s="97">
        <f>(P7)/P6</f>
        <v>1</v>
      </c>
      <c r="Q8" s="97"/>
      <c r="R8" s="97"/>
      <c r="S8" s="97"/>
      <c r="T8" s="97"/>
      <c r="U8" s="97"/>
      <c r="V8" s="97">
        <f>(V7)/V6</f>
        <v>0</v>
      </c>
      <c r="W8" s="97"/>
      <c r="X8" s="97"/>
      <c r="Y8" s="97"/>
      <c r="Z8" s="97"/>
      <c r="AA8" s="97"/>
      <c r="AC8" s="27"/>
      <c r="AD8" s="27"/>
      <c r="AE8" s="27"/>
      <c r="AF8" s="27"/>
    </row>
    <row r="9" spans="1:32" s="25" customFormat="1" ht="21" customHeight="1" x14ac:dyDescent="0.2">
      <c r="A9" s="103"/>
      <c r="B9" s="106"/>
      <c r="C9" s="106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</row>
    <row r="10" spans="1:32" s="25" customFormat="1" ht="21" customHeight="1" x14ac:dyDescent="0.2">
      <c r="A10" s="104"/>
      <c r="B10" s="100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</row>
    <row r="11" spans="1:32" s="25" customFormat="1" ht="41.25" customHeight="1" thickBot="1" x14ac:dyDescent="0.25">
      <c r="A11" s="105"/>
      <c r="B11" s="107"/>
      <c r="C11" s="10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</row>
    <row r="12" spans="1:32" ht="11.25" customHeight="1" x14ac:dyDescent="0.2">
      <c r="A12" s="28"/>
      <c r="B12" s="29"/>
      <c r="C12" s="29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32" x14ac:dyDescent="0.2">
      <c r="A13" s="28"/>
      <c r="B13" s="2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30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2" x14ac:dyDescent="0.2">
      <c r="A14" s="28"/>
      <c r="B14" s="31"/>
      <c r="C14" s="32"/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30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2" x14ac:dyDescent="0.2">
      <c r="A15" s="28"/>
      <c r="B15" s="31"/>
      <c r="C15" s="33"/>
      <c r="D15" s="29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30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2" x14ac:dyDescent="0.2">
      <c r="A16" s="28"/>
      <c r="B16" s="31"/>
      <c r="C16" s="32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30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x14ac:dyDescent="0.2">
      <c r="A17" s="28"/>
      <c r="B17" s="31"/>
      <c r="C17" s="32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x14ac:dyDescent="0.2">
      <c r="A18" s="28"/>
      <c r="B18" s="31"/>
      <c r="C18" s="34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x14ac:dyDescent="0.2">
      <c r="A19" s="28"/>
      <c r="B19" s="31"/>
      <c r="C19" s="32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x14ac:dyDescent="0.2">
      <c r="A20" s="28"/>
      <c r="B20" s="31"/>
      <c r="C20" s="32"/>
      <c r="D20" s="29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x14ac:dyDescent="0.2">
      <c r="A21" s="28"/>
      <c r="B21" s="31"/>
      <c r="C21" s="32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x14ac:dyDescent="0.2">
      <c r="A22" s="28"/>
      <c r="B22" s="31"/>
      <c r="C22" s="32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x14ac:dyDescent="0.2">
      <c r="A23" s="28"/>
      <c r="B23" s="29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x14ac:dyDescent="0.2">
      <c r="A24" s="28"/>
      <c r="B24" s="31"/>
      <c r="C24" s="33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x14ac:dyDescent="0.2">
      <c r="A25" s="28"/>
      <c r="B25" s="31"/>
      <c r="C25" s="33"/>
      <c r="D25" s="29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x14ac:dyDescent="0.2">
      <c r="A26" s="28"/>
      <c r="B26" s="31"/>
      <c r="C26" s="33"/>
      <c r="D26" s="29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x14ac:dyDescent="0.2">
      <c r="A27" s="28"/>
      <c r="B27" s="31"/>
      <c r="C27" s="33"/>
      <c r="D27" s="29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x14ac:dyDescent="0.2">
      <c r="A28" s="28"/>
      <c r="B28" s="29"/>
      <c r="C28" s="29"/>
      <c r="D28" s="29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x14ac:dyDescent="0.2">
      <c r="A29" s="28"/>
      <c r="B29" s="31"/>
      <c r="C29" s="34"/>
      <c r="D29" s="29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x14ac:dyDescent="0.2">
      <c r="A30" s="28"/>
      <c r="B30" s="31"/>
      <c r="C30" s="34"/>
      <c r="D30" s="29"/>
      <c r="E30" s="29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x14ac:dyDescent="0.2">
      <c r="A31" s="28"/>
      <c r="B31" s="31"/>
      <c r="C31" s="34"/>
      <c r="D31" s="29"/>
      <c r="E31" s="2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x14ac:dyDescent="0.2">
      <c r="A32" s="28"/>
      <c r="B32" s="31"/>
      <c r="C32" s="35" t="e">
        <f>#REF!</f>
        <v>#REF!</v>
      </c>
      <c r="D32" s="29"/>
      <c r="E32" s="29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9" customHeight="1" x14ac:dyDescent="0.2">
      <c r="A33" s="28"/>
      <c r="B33" s="31"/>
      <c r="C33" s="34"/>
      <c r="D33" s="29"/>
      <c r="E33" s="29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1.25" customHeight="1" x14ac:dyDescent="0.2">
      <c r="A34" s="28"/>
      <c r="B34" s="36"/>
      <c r="C34" s="37"/>
      <c r="D34" s="38"/>
      <c r="E34" s="3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x14ac:dyDescent="0.2">
      <c r="A35" s="28"/>
      <c r="B35" s="36"/>
      <c r="C35" s="37"/>
      <c r="D35" s="38"/>
      <c r="E35" s="38"/>
      <c r="F35" s="28"/>
      <c r="G35" s="28"/>
      <c r="H35" s="28"/>
      <c r="I35" s="28"/>
      <c r="J35" s="28"/>
      <c r="K35" s="28"/>
      <c r="L35" s="28"/>
      <c r="M35" s="39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29"/>
      <c r="AB35" s="29"/>
      <c r="AC35" s="29"/>
      <c r="AD35" s="29"/>
    </row>
    <row r="36" spans="1:30" x14ac:dyDescent="0.2">
      <c r="A36" s="28"/>
      <c r="B36" s="41"/>
      <c r="C36" s="42"/>
      <c r="D36" s="28"/>
      <c r="E36" s="28"/>
      <c r="F36" s="28"/>
      <c r="G36" s="28"/>
      <c r="H36" s="28"/>
      <c r="I36" s="28"/>
      <c r="J36" s="28"/>
      <c r="K36" s="28"/>
      <c r="L36" s="28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29"/>
      <c r="AB36" s="29"/>
      <c r="AC36" s="29"/>
      <c r="AD36" s="29"/>
    </row>
    <row r="37" spans="1:30" x14ac:dyDescent="0.2">
      <c r="A37" s="28"/>
      <c r="B37" s="41"/>
      <c r="C37" s="42"/>
      <c r="D37" s="28"/>
      <c r="E37" s="28"/>
      <c r="F37" s="28"/>
      <c r="G37" s="28"/>
      <c r="H37" s="28"/>
      <c r="I37" s="28"/>
      <c r="J37" s="28"/>
      <c r="K37" s="28"/>
      <c r="L37" s="28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29"/>
      <c r="AB37" s="29"/>
      <c r="AC37" s="29"/>
      <c r="AD37" s="29"/>
    </row>
    <row r="38" spans="1:30" x14ac:dyDescent="0.2">
      <c r="A38" s="28"/>
      <c r="B38" s="41"/>
      <c r="C38" s="42"/>
      <c r="D38" s="28"/>
      <c r="E38" s="28"/>
      <c r="F38" s="28"/>
      <c r="G38" s="28"/>
      <c r="H38" s="28"/>
      <c r="I38" s="28"/>
      <c r="J38" s="28"/>
      <c r="K38" s="28"/>
      <c r="L38" s="28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29"/>
      <c r="AB38" s="29"/>
      <c r="AC38" s="29"/>
      <c r="AD38" s="29"/>
    </row>
    <row r="39" spans="1:30" x14ac:dyDescent="0.2">
      <c r="A39" s="28"/>
      <c r="B39" s="41"/>
      <c r="C39" s="42"/>
      <c r="D39" s="28"/>
      <c r="E39" s="28"/>
      <c r="F39" s="28"/>
      <c r="G39" s="28"/>
      <c r="H39" s="28"/>
      <c r="I39" s="28"/>
      <c r="J39" s="28"/>
      <c r="K39" s="28"/>
      <c r="L39" s="28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29"/>
      <c r="AB39" s="29"/>
      <c r="AC39" s="29"/>
      <c r="AD39" s="29"/>
    </row>
    <row r="40" spans="1:30" x14ac:dyDescent="0.2">
      <c r="A40" s="28"/>
      <c r="B40" s="41"/>
      <c r="C40" s="42"/>
      <c r="D40" s="28"/>
      <c r="E40" s="28"/>
      <c r="F40" s="28"/>
      <c r="G40" s="28"/>
      <c r="H40" s="28"/>
      <c r="I40" s="28"/>
      <c r="J40" s="28"/>
      <c r="K40" s="28"/>
      <c r="L40" s="28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29"/>
      <c r="AB40" s="29"/>
      <c r="AC40" s="29"/>
      <c r="AD40" s="29"/>
    </row>
    <row r="41" spans="1:30" x14ac:dyDescent="0.2">
      <c r="A41" s="28"/>
      <c r="B41" s="41"/>
      <c r="C41" s="42"/>
      <c r="D41" s="28"/>
      <c r="E41" s="28"/>
      <c r="F41" s="28"/>
      <c r="G41" s="28"/>
      <c r="H41" s="28"/>
      <c r="I41" s="28"/>
      <c r="J41" s="28"/>
      <c r="K41" s="28"/>
      <c r="L41" s="28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29"/>
      <c r="AB41" s="29"/>
      <c r="AC41" s="29"/>
      <c r="AD41" s="29"/>
    </row>
    <row r="42" spans="1:30" x14ac:dyDescent="0.2">
      <c r="A42" s="28"/>
      <c r="B42" s="41"/>
      <c r="C42" s="42"/>
      <c r="D42" s="28"/>
      <c r="E42" s="28"/>
      <c r="F42" s="28"/>
      <c r="G42" s="28"/>
      <c r="H42" s="28"/>
      <c r="I42" s="28"/>
      <c r="J42" s="28"/>
      <c r="K42" s="28"/>
      <c r="L42" s="28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9"/>
      <c r="AB42" s="29"/>
      <c r="AC42" s="29"/>
      <c r="AD42" s="29"/>
    </row>
    <row r="43" spans="1:30" x14ac:dyDescent="0.2">
      <c r="A43" s="28"/>
      <c r="B43" s="41"/>
      <c r="C43" s="42"/>
      <c r="D43" s="28"/>
      <c r="E43" s="28"/>
      <c r="F43" s="28"/>
      <c r="G43" s="28"/>
      <c r="H43" s="28"/>
      <c r="I43" s="28"/>
      <c r="J43" s="28"/>
      <c r="K43" s="28"/>
      <c r="L43" s="28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29"/>
      <c r="AB43" s="29"/>
      <c r="AC43" s="29"/>
      <c r="AD43" s="29"/>
    </row>
    <row r="44" spans="1:30" x14ac:dyDescent="0.2">
      <c r="A44" s="28"/>
      <c r="B44" s="41"/>
      <c r="C44" s="42"/>
      <c r="D44" s="28"/>
      <c r="E44" s="28"/>
      <c r="F44" s="28"/>
      <c r="G44" s="28"/>
      <c r="H44" s="28"/>
      <c r="I44" s="28"/>
      <c r="J44" s="28"/>
      <c r="K44" s="28"/>
      <c r="L44" s="28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29"/>
      <c r="AB44" s="29"/>
      <c r="AC44" s="29"/>
      <c r="AD44" s="29"/>
    </row>
    <row r="45" spans="1:30" x14ac:dyDescent="0.2">
      <c r="A45" s="28"/>
      <c r="B45" s="41"/>
      <c r="C45" s="42"/>
      <c r="D45" s="28"/>
      <c r="E45" s="28"/>
      <c r="F45" s="28"/>
      <c r="G45" s="28"/>
      <c r="H45" s="28"/>
      <c r="I45" s="28"/>
      <c r="J45" s="28"/>
      <c r="K45" s="28"/>
      <c r="L45" s="28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29"/>
      <c r="AB45" s="29"/>
      <c r="AC45" s="29"/>
      <c r="AD45" s="29"/>
    </row>
    <row r="46" spans="1:30" x14ac:dyDescent="0.2">
      <c r="A46" s="28"/>
      <c r="B46" s="41"/>
      <c r="C46" s="42"/>
      <c r="D46" s="28"/>
      <c r="E46" s="28"/>
      <c r="F46" s="28"/>
      <c r="G46" s="28"/>
      <c r="H46" s="28"/>
      <c r="I46" s="28"/>
      <c r="J46" s="28"/>
      <c r="K46" s="28"/>
      <c r="L46" s="28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29"/>
      <c r="AB46" s="29"/>
      <c r="AC46" s="29"/>
      <c r="AD46" s="29"/>
    </row>
    <row r="47" spans="1:30" x14ac:dyDescent="0.2">
      <c r="A47" s="28"/>
      <c r="B47" s="41"/>
      <c r="C47" s="42"/>
      <c r="D47" s="28"/>
      <c r="E47" s="28"/>
      <c r="F47" s="28"/>
      <c r="G47" s="28"/>
      <c r="H47" s="28"/>
      <c r="I47" s="28"/>
      <c r="J47" s="28"/>
      <c r="K47" s="28"/>
      <c r="L47" s="28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29"/>
      <c r="AB47" s="29"/>
      <c r="AC47" s="29"/>
      <c r="AD47" s="29"/>
    </row>
    <row r="48" spans="1:30" x14ac:dyDescent="0.2">
      <c r="A48" s="28"/>
      <c r="B48" s="41"/>
      <c r="C48" s="42"/>
      <c r="D48" s="28"/>
      <c r="E48" s="28"/>
      <c r="F48" s="28"/>
      <c r="G48" s="28"/>
      <c r="H48" s="28"/>
      <c r="I48" s="28"/>
      <c r="J48" s="28"/>
      <c r="K48" s="28"/>
      <c r="L48" s="28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29"/>
      <c r="AB48" s="29"/>
      <c r="AC48" s="29"/>
      <c r="AD48" s="29"/>
    </row>
    <row r="49" spans="1:30" x14ac:dyDescent="0.2">
      <c r="A49" s="28"/>
      <c r="B49" s="41"/>
      <c r="C49" s="42"/>
      <c r="D49" s="28"/>
      <c r="E49" s="28"/>
      <c r="F49" s="28"/>
      <c r="G49" s="28"/>
      <c r="H49" s="28"/>
      <c r="I49" s="28"/>
      <c r="J49" s="28"/>
      <c r="K49" s="28"/>
      <c r="L49" s="28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29"/>
      <c r="AB49" s="29"/>
      <c r="AC49" s="29"/>
      <c r="AD49" s="29"/>
    </row>
    <row r="50" spans="1:30" x14ac:dyDescent="0.2">
      <c r="A50" s="28"/>
      <c r="B50" s="41"/>
      <c r="C50" s="42"/>
      <c r="D50" s="28"/>
      <c r="E50" s="28"/>
      <c r="F50" s="28"/>
      <c r="G50" s="28"/>
      <c r="H50" s="28"/>
      <c r="I50" s="28"/>
      <c r="J50" s="28"/>
      <c r="K50" s="28"/>
      <c r="L50" s="28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29"/>
      <c r="AB50" s="29"/>
      <c r="AC50" s="29"/>
      <c r="AD50" s="29"/>
    </row>
    <row r="51" spans="1:30" x14ac:dyDescent="0.2">
      <c r="A51" s="28"/>
      <c r="B51" s="41"/>
      <c r="C51" s="42"/>
      <c r="D51" s="28"/>
      <c r="E51" s="28"/>
      <c r="F51" s="28"/>
      <c r="G51" s="28"/>
      <c r="H51" s="28"/>
      <c r="I51" s="28"/>
      <c r="J51" s="28"/>
      <c r="K51" s="28"/>
      <c r="L51" s="28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29"/>
      <c r="AB51" s="29"/>
      <c r="AC51" s="29"/>
      <c r="AD51" s="29"/>
    </row>
    <row r="52" spans="1:30" x14ac:dyDescent="0.2">
      <c r="A52" s="28"/>
      <c r="B52" s="41"/>
      <c r="C52" s="42"/>
      <c r="D52" s="28"/>
      <c r="E52" s="28"/>
      <c r="F52" s="28"/>
      <c r="G52" s="28"/>
      <c r="H52" s="28"/>
      <c r="I52" s="28"/>
      <c r="J52" s="28"/>
      <c r="K52" s="28"/>
      <c r="L52" s="28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29"/>
      <c r="AB52" s="29"/>
      <c r="AC52" s="29"/>
      <c r="AD52" s="29"/>
    </row>
    <row r="53" spans="1:30" ht="13.5" hidden="1" customHeight="1" x14ac:dyDescent="0.2">
      <c r="A53" s="28"/>
      <c r="B53" s="110"/>
      <c r="C53" s="111"/>
      <c r="D53" s="112"/>
      <c r="E53" s="112"/>
      <c r="F53" s="112"/>
      <c r="G53" s="113"/>
      <c r="H53" s="112"/>
      <c r="I53" s="112"/>
      <c r="J53" s="113"/>
      <c r="K53" s="43"/>
      <c r="L53" s="44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29"/>
      <c r="AB53" s="29"/>
      <c r="AC53" s="29"/>
      <c r="AD53" s="29"/>
    </row>
    <row r="54" spans="1:30" ht="38.25" hidden="1" customHeight="1" x14ac:dyDescent="0.2">
      <c r="A54" s="28"/>
      <c r="B54" s="110"/>
      <c r="C54" s="111"/>
      <c r="D54" s="112"/>
      <c r="E54" s="112"/>
      <c r="F54" s="112"/>
      <c r="G54" s="113"/>
      <c r="H54" s="112"/>
      <c r="I54" s="112"/>
      <c r="J54" s="113"/>
      <c r="K54" s="43"/>
      <c r="L54" s="44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29"/>
      <c r="AB54" s="29"/>
      <c r="AC54" s="29"/>
      <c r="AD54" s="29"/>
    </row>
    <row r="55" spans="1:30" ht="7.5" hidden="1" customHeight="1" x14ac:dyDescent="0.2">
      <c r="A55" s="28"/>
      <c r="B55" s="110"/>
      <c r="C55" s="111"/>
      <c r="D55" s="112"/>
      <c r="E55" s="112"/>
      <c r="F55" s="112"/>
      <c r="G55" s="113"/>
      <c r="H55" s="112"/>
      <c r="I55" s="112"/>
      <c r="J55" s="113"/>
      <c r="K55" s="43"/>
      <c r="L55" s="44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29"/>
      <c r="AB55" s="29"/>
      <c r="AC55" s="29"/>
      <c r="AD55" s="29"/>
    </row>
    <row r="56" spans="1:30" ht="8.25" hidden="1" customHeight="1" x14ac:dyDescent="0.2">
      <c r="A56" s="28"/>
      <c r="B56" s="110"/>
      <c r="C56" s="111"/>
      <c r="D56" s="112"/>
      <c r="E56" s="112"/>
      <c r="F56" s="112"/>
      <c r="G56" s="113"/>
      <c r="H56" s="112"/>
      <c r="I56" s="112"/>
      <c r="J56" s="113"/>
      <c r="K56" s="43"/>
      <c r="L56" s="44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29"/>
      <c r="AB56" s="29"/>
      <c r="AC56" s="29"/>
      <c r="AD56" s="29"/>
    </row>
    <row r="57" spans="1:30" ht="38.25" hidden="1" customHeight="1" x14ac:dyDescent="0.2">
      <c r="A57" s="28"/>
      <c r="B57" s="110"/>
      <c r="C57" s="111"/>
      <c r="D57" s="112"/>
      <c r="E57" s="112"/>
      <c r="F57" s="112"/>
      <c r="G57" s="113"/>
      <c r="H57" s="112"/>
      <c r="I57" s="112"/>
      <c r="J57" s="113"/>
      <c r="K57" s="43"/>
      <c r="L57" s="44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29"/>
      <c r="AB57" s="29"/>
      <c r="AC57" s="29"/>
      <c r="AD57" s="29"/>
    </row>
    <row r="58" spans="1:30" ht="25.5" hidden="1" customHeight="1" x14ac:dyDescent="0.2">
      <c r="A58" s="38"/>
      <c r="B58" s="110"/>
      <c r="C58" s="111"/>
      <c r="D58" s="112"/>
      <c r="E58" s="112"/>
      <c r="F58" s="112"/>
      <c r="G58" s="113"/>
      <c r="H58" s="112"/>
      <c r="I58" s="112"/>
      <c r="J58" s="113"/>
      <c r="K58" s="43"/>
      <c r="L58" s="44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29"/>
      <c r="AB58" s="29"/>
      <c r="AC58" s="29"/>
      <c r="AD58" s="29"/>
    </row>
    <row r="59" spans="1:30" ht="39" hidden="1" customHeight="1" thickBot="1" x14ac:dyDescent="0.25">
      <c r="A59" s="38"/>
      <c r="B59" s="114"/>
      <c r="C59" s="111"/>
      <c r="D59" s="115"/>
      <c r="E59" s="115"/>
      <c r="F59" s="115"/>
      <c r="G59" s="113"/>
      <c r="H59" s="115"/>
      <c r="I59" s="112"/>
      <c r="J59" s="113"/>
      <c r="K59" s="43"/>
      <c r="L59" s="44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29"/>
      <c r="AB59" s="29"/>
      <c r="AC59" s="29"/>
      <c r="AD59" s="29"/>
    </row>
    <row r="60" spans="1:30" ht="7.5" customHeight="1" x14ac:dyDescent="0.2">
      <c r="A60" s="38"/>
      <c r="B60" s="29"/>
      <c r="C60" s="29"/>
      <c r="D60" s="29"/>
      <c r="E60" s="29"/>
      <c r="F60" s="29"/>
      <c r="G60" s="29"/>
      <c r="H60" s="29"/>
      <c r="I60" s="29"/>
      <c r="J60" s="29"/>
      <c r="K60" s="45"/>
      <c r="L60" s="45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29"/>
      <c r="AB60" s="29"/>
      <c r="AC60" s="29"/>
      <c r="AD60" s="29"/>
    </row>
    <row r="61" spans="1:30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5" spans="27:27" x14ac:dyDescent="0.2">
      <c r="AA65" s="46"/>
    </row>
    <row r="68" spans="27:27" ht="3.75" customHeight="1" x14ac:dyDescent="0.2"/>
    <row r="69" spans="27:27" hidden="1" x14ac:dyDescent="0.2"/>
    <row r="70" spans="27:27" hidden="1" x14ac:dyDescent="0.2"/>
    <row r="71" spans="27:27" hidden="1" x14ac:dyDescent="0.2"/>
    <row r="72" spans="27:27" hidden="1" x14ac:dyDescent="0.2"/>
    <row r="73" spans="27:27" hidden="1" x14ac:dyDescent="0.2"/>
    <row r="74" spans="27:27" hidden="1" x14ac:dyDescent="0.2"/>
    <row r="75" spans="27:27" hidden="1" x14ac:dyDescent="0.2"/>
    <row r="76" spans="27:27" hidden="1" x14ac:dyDescent="0.2"/>
    <row r="77" spans="27:27" hidden="1" x14ac:dyDescent="0.2"/>
    <row r="78" spans="27:27" hidden="1" x14ac:dyDescent="0.2"/>
    <row r="79" spans="27:27" hidden="1" x14ac:dyDescent="0.2"/>
    <row r="80" spans="27:27" hidden="1" x14ac:dyDescent="0.2"/>
    <row r="81" hidden="1" x14ac:dyDescent="0.2"/>
  </sheetData>
  <mergeCells count="68">
    <mergeCell ref="B56:C57"/>
    <mergeCell ref="D56:G57"/>
    <mergeCell ref="H56:J57"/>
    <mergeCell ref="B58:C59"/>
    <mergeCell ref="D58:G59"/>
    <mergeCell ref="H58:J59"/>
    <mergeCell ref="V11:AA11"/>
    <mergeCell ref="B53:C54"/>
    <mergeCell ref="D53:G54"/>
    <mergeCell ref="H53:J54"/>
    <mergeCell ref="B55:C55"/>
    <mergeCell ref="D55:G55"/>
    <mergeCell ref="H55:J55"/>
    <mergeCell ref="A9:A11"/>
    <mergeCell ref="B9:C9"/>
    <mergeCell ref="D9:I9"/>
    <mergeCell ref="J9:O9"/>
    <mergeCell ref="P9:U9"/>
    <mergeCell ref="B11:C11"/>
    <mergeCell ref="D11:I11"/>
    <mergeCell ref="J11:O11"/>
    <mergeCell ref="P11:U11"/>
    <mergeCell ref="V9:AA9"/>
    <mergeCell ref="B10:C10"/>
    <mergeCell ref="D10:I10"/>
    <mergeCell ref="J10:O10"/>
    <mergeCell ref="P10:U10"/>
    <mergeCell ref="V10:AA10"/>
    <mergeCell ref="B7:C7"/>
    <mergeCell ref="D7:I7"/>
    <mergeCell ref="J7:O7"/>
    <mergeCell ref="P7:U7"/>
    <mergeCell ref="V7:AA7"/>
    <mergeCell ref="B8:C8"/>
    <mergeCell ref="D8:I8"/>
    <mergeCell ref="J8:O8"/>
    <mergeCell ref="P8:U8"/>
    <mergeCell ref="V8:AA8"/>
    <mergeCell ref="D6:I6"/>
    <mergeCell ref="J6:O6"/>
    <mergeCell ref="P6:U6"/>
    <mergeCell ref="V6:AA6"/>
    <mergeCell ref="B5:C5"/>
    <mergeCell ref="D5:I5"/>
    <mergeCell ref="J5:O5"/>
    <mergeCell ref="P5:U5"/>
    <mergeCell ref="V5:AA5"/>
    <mergeCell ref="V2:W2"/>
    <mergeCell ref="X2:Y2"/>
    <mergeCell ref="Z2:AA2"/>
    <mergeCell ref="A4:A8"/>
    <mergeCell ref="B4:C4"/>
    <mergeCell ref="D4:I4"/>
    <mergeCell ref="J4:O4"/>
    <mergeCell ref="P4:U4"/>
    <mergeCell ref="V4:AA4"/>
    <mergeCell ref="A1:C3"/>
    <mergeCell ref="D1:AA1"/>
    <mergeCell ref="D2:E2"/>
    <mergeCell ref="F2:G2"/>
    <mergeCell ref="H2:I2"/>
    <mergeCell ref="J2:K2"/>
    <mergeCell ref="B6:C6"/>
    <mergeCell ref="L2:M2"/>
    <mergeCell ref="N2:O2"/>
    <mergeCell ref="P2:Q2"/>
    <mergeCell ref="R2:S2"/>
    <mergeCell ref="T2:U2"/>
  </mergeCells>
  <pageMargins left="0.51181102362204722" right="0.51181102362204722" top="0.55118110236220474" bottom="0.55118110236220474" header="0.31496062992125984" footer="0.31496062992125984"/>
  <pageSetup orientation="landscape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 2021</vt:lpstr>
      <vt:lpstr>MEDICIÓN 2022</vt:lpstr>
      <vt:lpstr>'MEDICIÓN 2022'!Área_de_impresión</vt:lpstr>
      <vt:lpstr>'PROGRAMA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Catherinpc</dc:creator>
  <cp:lastModifiedBy>SALUD OCUPACIONAL</cp:lastModifiedBy>
  <cp:lastPrinted>2018-03-09T01:50:03Z</cp:lastPrinted>
  <dcterms:created xsi:type="dcterms:W3CDTF">2018-03-09T01:49:17Z</dcterms:created>
  <dcterms:modified xsi:type="dcterms:W3CDTF">2022-07-18T14:23:53Z</dcterms:modified>
</cp:coreProperties>
</file>